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75" windowHeight="11505" activeTab="0"/>
  </bookViews>
  <sheets>
    <sheet name="Лист1" sheetId="1" r:id="rId1"/>
  </sheets>
  <definedNames>
    <definedName name="_xlnm._FilterDatabase" localSheetId="0" hidden="1">'Лист1'!$B$12:$F$14</definedName>
    <definedName name="_xlnm.Print_Area" localSheetId="0">'Лист1'!$A$1:$F$21</definedName>
  </definedNames>
  <calcPr fullCalcOnLoad="1" refMode="R1C1"/>
</workbook>
</file>

<file path=xl/sharedStrings.xml><?xml version="1.0" encoding="utf-8"?>
<sst xmlns="http://schemas.openxmlformats.org/spreadsheetml/2006/main" count="42" uniqueCount="27">
  <si>
    <t>№ П/П</t>
  </si>
  <si>
    <t xml:space="preserve">Марка стали </t>
  </si>
  <si>
    <t>Цена за кг,  с НДС</t>
  </si>
  <si>
    <t>Размер, мм</t>
  </si>
  <si>
    <t>http://www.tdpokovka.ru</t>
  </si>
  <si>
    <t>Контакты</t>
  </si>
  <si>
    <t>e-mail: metall-pokovka@yandex.ru</t>
  </si>
  <si>
    <t>Валерий Анатольевич</t>
  </si>
  <si>
    <t>вес,тн</t>
  </si>
  <si>
    <t xml:space="preserve">прайс на  </t>
  </si>
  <si>
    <r>
      <t xml:space="preserve">5ХНМ   </t>
    </r>
    <r>
      <rPr>
        <sz val="11"/>
        <rFont val="Times New Roman"/>
        <family val="1"/>
      </rPr>
      <t>ГОСТ 5950-2000</t>
    </r>
  </si>
  <si>
    <t>от 0,1</t>
  </si>
  <si>
    <t xml:space="preserve">от ф300 * L  и выше </t>
  </si>
  <si>
    <t xml:space="preserve">от # 250*600*L  и больше </t>
  </si>
  <si>
    <r>
      <t xml:space="preserve">4Х5МФС </t>
    </r>
    <r>
      <rPr>
        <sz val="12"/>
        <rFont val="Times New Roman"/>
        <family val="1"/>
      </rPr>
      <t>ГОСТ 2787-75</t>
    </r>
  </si>
  <si>
    <t xml:space="preserve">согласно чертежей </t>
  </si>
  <si>
    <t>ст. от 20-45,40Х,40ХН и ДР.</t>
  </si>
  <si>
    <t xml:space="preserve">  =======ИЗГОТОВЛЕНИЕ ПОКОВОК ПО ВАШИМ ЧЕРТЕЖАМ,  ГОСТ 8479-70  =======</t>
  </si>
  <si>
    <t xml:space="preserve">  =======ОСУЩЕСТВЛЯЕМ РЕЗКУ МЕТАЛЛА НА ЛЕНТОЧНО-ПИЛЬНОМ СТАНКЕ СЕЧЕНИЕМ ДО 1300мм=======</t>
  </si>
  <si>
    <t xml:space="preserve">изготовление, по запросу </t>
  </si>
  <si>
    <t>т/ф: +7 491 246-50-58</t>
  </si>
  <si>
    <t>ст. 30ХГСА,09Г2С, 18ХГТ</t>
  </si>
  <si>
    <t>e-mail: metall-pokovka@mail.ru</t>
  </si>
  <si>
    <t xml:space="preserve">от ф200 * L  и выше </t>
  </si>
  <si>
    <t xml:space="preserve">от # 150*200 * L  и больше </t>
  </si>
  <si>
    <t xml:space="preserve">40ХН2МА ГОСТ  8479-70 </t>
  </si>
  <si>
    <t xml:space="preserve">от ф200 * L  и выше                        от # 150*200 * L  и больше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</si>
</sst>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_р_."/>
    <numFmt numFmtId="174" formatCode="#,##0.0_р_."/>
    <numFmt numFmtId="175" formatCode="#,##0_р_."/>
    <numFmt numFmtId="176" formatCode="#,##0.000"/>
    <numFmt numFmtId="177" formatCode="0.000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0000"/>
    <numFmt numFmtId="184" formatCode="[$-FC19]d\ mmmm\ yyyy\ &quot;г.&quot;"/>
    <numFmt numFmtId="185" formatCode="[$-F800]dddd\,\ mmmm\ dd\,\ yyyy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3"/>
      <color indexed="12"/>
      <name val="Times New Roman CYR"/>
      <family val="0"/>
    </font>
    <font>
      <u val="single"/>
      <sz val="14"/>
      <color indexed="12"/>
      <name val="Times New Roman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Bookman Old Style"/>
      <family val="1"/>
    </font>
    <font>
      <sz val="14"/>
      <name val="Arial Cyr"/>
      <family val="0"/>
    </font>
    <font>
      <u val="single"/>
      <sz val="1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4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4" borderId="1" applyNumberFormat="0" applyAlignment="0" applyProtection="0"/>
    <xf numFmtId="0" fontId="3" fillId="11" borderId="1" applyNumberFormat="0" applyAlignment="0" applyProtection="0"/>
    <xf numFmtId="0" fontId="4" fillId="2" borderId="2" applyNumberFormat="0" applyAlignment="0" applyProtection="0"/>
    <xf numFmtId="0" fontId="4" fillId="33" borderId="2" applyNumberFormat="0" applyAlignment="0" applyProtection="0"/>
    <xf numFmtId="0" fontId="5" fillId="2" borderId="1" applyNumberFormat="0" applyAlignment="0" applyProtection="0"/>
    <xf numFmtId="0" fontId="5" fillId="33" borderId="1" applyNumberFormat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8" fillId="0" borderId="4" applyNumberFormat="0" applyFill="0" applyAlignment="0" applyProtection="0"/>
    <xf numFmtId="0" fontId="7" fillId="0" borderId="5" applyNumberFormat="0" applyFill="0" applyAlignment="0" applyProtection="0"/>
    <xf numFmtId="0" fontId="29" fillId="0" borderId="5" applyNumberFormat="0" applyFill="0" applyAlignment="0" applyProtection="0"/>
    <xf numFmtId="0" fontId="8" fillId="0" borderId="6" applyNumberFormat="0" applyFill="0" applyAlignment="0" applyProtection="0"/>
    <xf numFmtId="0" fontId="30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9" fillId="0" borderId="9" applyNumberFormat="0" applyFill="0" applyAlignment="0" applyProtection="0"/>
    <xf numFmtId="0" fontId="10" fillId="34" borderId="10" applyNumberFormat="0" applyAlignment="0" applyProtection="0"/>
    <xf numFmtId="0" fontId="10" fillId="35" borderId="10" applyNumberFormat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36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6" borderId="11" applyNumberFormat="0" applyFont="0" applyAlignment="0" applyProtection="0"/>
    <xf numFmtId="0" fontId="0" fillId="38" borderId="11" applyNumberFormat="0" applyAlignment="0" applyProtection="0"/>
    <xf numFmtId="9" fontId="0" fillId="0" borderId="0" applyFont="0" applyFill="0" applyBorder="0" applyAlignment="0" applyProtection="0"/>
    <xf numFmtId="0" fontId="15" fillId="0" borderId="12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7" fillId="7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3" xfId="0" applyFont="1" applyBorder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3" fillId="0" borderId="0" xfId="69" applyAlignment="1" applyProtection="1">
      <alignment/>
      <protection/>
    </xf>
    <xf numFmtId="0" fontId="21" fillId="0" borderId="14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69" applyFont="1" applyAlignment="1" applyProtection="1">
      <alignment/>
      <protection/>
    </xf>
    <xf numFmtId="0" fontId="25" fillId="40" borderId="15" xfId="0" applyFont="1" applyFill="1" applyBorder="1" applyAlignment="1">
      <alignment horizontal="center" vertical="center" wrapText="1"/>
    </xf>
    <xf numFmtId="0" fontId="25" fillId="4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69" applyFont="1" applyAlignment="1" applyProtection="1">
      <alignment horizontal="left"/>
      <protection/>
    </xf>
    <xf numFmtId="0" fontId="21" fillId="0" borderId="14" xfId="0" applyFont="1" applyBorder="1" applyAlignment="1">
      <alignment horizontal="left"/>
    </xf>
    <xf numFmtId="185" fontId="21" fillId="0" borderId="14" xfId="0" applyNumberFormat="1" applyFont="1" applyBorder="1" applyAlignment="1">
      <alignment horizontal="left"/>
    </xf>
    <xf numFmtId="0" fontId="26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3" fontId="32" fillId="0" borderId="13" xfId="0" applyNumberFormat="1" applyFont="1" applyBorder="1" applyAlignment="1">
      <alignment/>
    </xf>
    <xf numFmtId="0" fontId="19" fillId="0" borderId="13" xfId="0" applyFont="1" applyBorder="1" applyAlignment="1">
      <alignment wrapText="1"/>
    </xf>
    <xf numFmtId="0" fontId="19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25" fillId="40" borderId="17" xfId="0" applyFont="1" applyFill="1" applyBorder="1" applyAlignment="1">
      <alignment horizontal="center" vertical="center" wrapText="1"/>
    </xf>
    <xf numFmtId="0" fontId="25" fillId="40" borderId="18" xfId="0" applyFont="1" applyFill="1" applyBorder="1" applyAlignment="1">
      <alignment horizontal="center" vertical="center" wrapText="1"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2" xfId="90"/>
    <cellStyle name="Обычный 2 2" xfId="91"/>
    <cellStyle name="Обычный 2 2 2" xfId="92"/>
    <cellStyle name="Обычный 2 2 3" xfId="93"/>
    <cellStyle name="Обычный 3" xfId="94"/>
    <cellStyle name="Обычный 4" xfId="95"/>
    <cellStyle name="Обычный 5" xfId="96"/>
    <cellStyle name="Обычный 6" xfId="97"/>
    <cellStyle name="Обычный 7" xfId="98"/>
    <cellStyle name="Обычный 8" xfId="99"/>
    <cellStyle name="Обычный 9" xfId="100"/>
    <cellStyle name="Followed Hyperlink" xfId="101"/>
    <cellStyle name="Плохой" xfId="102"/>
    <cellStyle name="Плохой 2" xfId="103"/>
    <cellStyle name="Пояснение" xfId="104"/>
    <cellStyle name="Примечание" xfId="105"/>
    <cellStyle name="Примечание 2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9525</xdr:rowOff>
    </xdr:from>
    <xdr:to>
      <xdr:col>3</xdr:col>
      <xdr:colOff>1914525</xdr:colOff>
      <xdr:row>7</xdr:row>
      <xdr:rowOff>104775</xdr:rowOff>
    </xdr:to>
    <xdr:pic>
      <xdr:nvPicPr>
        <xdr:cNvPr id="1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71450"/>
          <a:ext cx="4895850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allograd.ryazan.ru/" TargetMode="External" /><Relationship Id="rId2" Type="http://schemas.openxmlformats.org/officeDocument/2006/relationships/hyperlink" Target="http://www.tdpokovka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7"/>
  <sheetViews>
    <sheetView tabSelected="1" view="pageBreakPreview" zoomScale="115" zoomScaleSheetLayoutView="115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17" sqref="H17"/>
    </sheetView>
  </sheetViews>
  <sheetFormatPr defaultColWidth="9.00390625" defaultRowHeight="12.75"/>
  <cols>
    <col min="1" max="1" width="4.125" style="0" customWidth="1"/>
    <col min="2" max="2" width="9.75390625" style="14" customWidth="1"/>
    <col min="3" max="4" width="34.125" style="0" customWidth="1"/>
    <col min="5" max="5" width="34.375" style="14" customWidth="1"/>
    <col min="6" max="6" width="24.375" style="0" customWidth="1"/>
  </cols>
  <sheetData>
    <row r="1" ht="12.75">
      <c r="E1" s="5"/>
    </row>
    <row r="2" spans="5:7" ht="18">
      <c r="E2" s="9" t="s">
        <v>5</v>
      </c>
      <c r="G2" s="7"/>
    </row>
    <row r="3" spans="4:5" ht="18.75">
      <c r="D3" s="1"/>
      <c r="E3" s="9" t="s">
        <v>7</v>
      </c>
    </row>
    <row r="4" spans="3:5" ht="18.75">
      <c r="C4" s="2"/>
      <c r="E4" s="6"/>
    </row>
    <row r="5" spans="3:5" ht="18.75">
      <c r="C5" s="2"/>
      <c r="D5" s="2"/>
      <c r="E5" s="6" t="s">
        <v>20</v>
      </c>
    </row>
    <row r="6" spans="3:5" ht="18.75">
      <c r="C6" s="2"/>
      <c r="E6" s="6" t="s">
        <v>6</v>
      </c>
    </row>
    <row r="7" spans="3:5" ht="18.75">
      <c r="C7" s="2"/>
      <c r="D7" s="3"/>
      <c r="E7" s="6" t="s">
        <v>22</v>
      </c>
    </row>
    <row r="8" spans="2:6" s="10" customFormat="1" ht="18">
      <c r="B8" s="18"/>
      <c r="E8" s="15" t="s">
        <v>4</v>
      </c>
      <c r="F8" s="11"/>
    </row>
    <row r="9" spans="2:6" ht="19.5" thickBot="1">
      <c r="B9" s="19" t="s">
        <v>9</v>
      </c>
      <c r="C9" s="17">
        <f ca="1">TODAY()</f>
        <v>45149</v>
      </c>
      <c r="D9" s="8"/>
      <c r="E9" s="16"/>
      <c r="F9" s="8"/>
    </row>
    <row r="10" spans="2:6" ht="16.5" thickBot="1">
      <c r="B10" s="26" t="s">
        <v>17</v>
      </c>
      <c r="C10" s="27"/>
      <c r="D10" s="27"/>
      <c r="E10" s="27"/>
      <c r="F10" s="27"/>
    </row>
    <row r="11" spans="2:6" ht="16.5" customHeight="1" thickBot="1">
      <c r="B11" s="26" t="s">
        <v>18</v>
      </c>
      <c r="C11" s="27"/>
      <c r="D11" s="27"/>
      <c r="E11" s="27"/>
      <c r="F11" s="27"/>
    </row>
    <row r="12" spans="2:6" ht="33" customHeight="1" thickBot="1">
      <c r="B12" s="12" t="s">
        <v>0</v>
      </c>
      <c r="C12" s="13" t="s">
        <v>1</v>
      </c>
      <c r="D12" s="13" t="s">
        <v>3</v>
      </c>
      <c r="E12" s="13" t="s">
        <v>8</v>
      </c>
      <c r="F12" s="13" t="s">
        <v>2</v>
      </c>
    </row>
    <row r="13" spans="2:6" ht="18.75">
      <c r="B13" s="20">
        <v>1</v>
      </c>
      <c r="C13" s="4" t="s">
        <v>10</v>
      </c>
      <c r="D13" s="4" t="s">
        <v>23</v>
      </c>
      <c r="E13" s="4" t="s">
        <v>11</v>
      </c>
      <c r="F13" s="21" t="s">
        <v>19</v>
      </c>
    </row>
    <row r="14" spans="2:6" ht="18.75">
      <c r="B14" s="20">
        <v>2</v>
      </c>
      <c r="C14" s="4" t="s">
        <v>10</v>
      </c>
      <c r="D14" s="4" t="s">
        <v>24</v>
      </c>
      <c r="E14" s="4" t="s">
        <v>11</v>
      </c>
      <c r="F14" s="21" t="s">
        <v>19</v>
      </c>
    </row>
    <row r="15" spans="2:6" ht="18.75">
      <c r="B15" s="20">
        <v>3</v>
      </c>
      <c r="C15" s="4" t="s">
        <v>14</v>
      </c>
      <c r="D15" s="4" t="s">
        <v>12</v>
      </c>
      <c r="E15" s="4" t="s">
        <v>11</v>
      </c>
      <c r="F15" s="21" t="s">
        <v>19</v>
      </c>
    </row>
    <row r="16" spans="2:6" ht="18.75">
      <c r="B16" s="20">
        <v>4</v>
      </c>
      <c r="C16" s="4" t="s">
        <v>14</v>
      </c>
      <c r="D16" s="4" t="s">
        <v>13</v>
      </c>
      <c r="E16" s="4" t="s">
        <v>11</v>
      </c>
      <c r="F16" s="21" t="s">
        <v>19</v>
      </c>
    </row>
    <row r="17" spans="2:6" ht="48" customHeight="1">
      <c r="B17" s="23">
        <v>5</v>
      </c>
      <c r="C17" s="23" t="s">
        <v>25</v>
      </c>
      <c r="D17" s="22" t="s">
        <v>26</v>
      </c>
      <c r="E17" s="25" t="s">
        <v>11</v>
      </c>
      <c r="F17" s="24" t="s">
        <v>19</v>
      </c>
    </row>
    <row r="18" spans="2:6" ht="18.75">
      <c r="B18" s="20">
        <v>6</v>
      </c>
      <c r="C18" s="4" t="s">
        <v>16</v>
      </c>
      <c r="D18" s="4" t="s">
        <v>15</v>
      </c>
      <c r="E18" s="4" t="s">
        <v>11</v>
      </c>
      <c r="F18" s="21" t="s">
        <v>19</v>
      </c>
    </row>
    <row r="19" spans="2:6" ht="18.75">
      <c r="B19" s="20">
        <v>7</v>
      </c>
      <c r="C19" s="4" t="s">
        <v>21</v>
      </c>
      <c r="D19" s="4" t="s">
        <v>15</v>
      </c>
      <c r="E19" s="4" t="s">
        <v>11</v>
      </c>
      <c r="F19" s="21" t="s">
        <v>19</v>
      </c>
    </row>
    <row r="20" ht="12.75">
      <c r="E20"/>
    </row>
    <row r="21" ht="12.75">
      <c r="E21"/>
    </row>
    <row r="22" ht="12.75">
      <c r="E22"/>
    </row>
    <row r="23" ht="12.75">
      <c r="E23"/>
    </row>
    <row r="24" ht="12.75">
      <c r="E24"/>
    </row>
    <row r="25" ht="12.75">
      <c r="E25"/>
    </row>
    <row r="26" ht="12.75">
      <c r="E26"/>
    </row>
    <row r="27" ht="12.75">
      <c r="E27"/>
    </row>
    <row r="28" ht="12.75">
      <c r="E28"/>
    </row>
    <row r="29" ht="12.75">
      <c r="E29"/>
    </row>
    <row r="30" ht="12.75">
      <c r="E30"/>
    </row>
    <row r="31" ht="12.75">
      <c r="E31"/>
    </row>
    <row r="32" ht="12.75">
      <c r="E32"/>
    </row>
    <row r="33" ht="12.75">
      <c r="E33"/>
    </row>
    <row r="34" ht="12.75">
      <c r="E34"/>
    </row>
    <row r="35" ht="12.75">
      <c r="E35"/>
    </row>
    <row r="36" ht="12.75">
      <c r="E36"/>
    </row>
    <row r="37" ht="12.75">
      <c r="E37"/>
    </row>
    <row r="38" ht="12.75">
      <c r="E38"/>
    </row>
    <row r="39" ht="12.75">
      <c r="E39"/>
    </row>
    <row r="40" ht="12.75">
      <c r="E40"/>
    </row>
    <row r="41" ht="12.75">
      <c r="E41"/>
    </row>
    <row r="42" ht="12.75">
      <c r="E42"/>
    </row>
    <row r="43" ht="12.75">
      <c r="E43"/>
    </row>
    <row r="44" ht="12.75">
      <c r="E44"/>
    </row>
    <row r="45" ht="12.75">
      <c r="E45"/>
    </row>
    <row r="46" ht="12.75">
      <c r="E46"/>
    </row>
    <row r="47" ht="12.75">
      <c r="E47"/>
    </row>
    <row r="48" ht="12.75">
      <c r="E48"/>
    </row>
    <row r="49" ht="12.75">
      <c r="E49"/>
    </row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  <row r="55" ht="12.75">
      <c r="E55"/>
    </row>
    <row r="56" ht="12.75">
      <c r="E56"/>
    </row>
    <row r="57" ht="12.75">
      <c r="E57"/>
    </row>
    <row r="58" ht="12.75">
      <c r="E58"/>
    </row>
    <row r="59" ht="12.75">
      <c r="E59"/>
    </row>
    <row r="60" ht="12.75">
      <c r="E60"/>
    </row>
    <row r="61" ht="12.75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</sheetData>
  <sheetProtection/>
  <autoFilter ref="B12:F14"/>
  <mergeCells count="2">
    <mergeCell ref="B11:F11"/>
    <mergeCell ref="B10:F10"/>
  </mergeCells>
  <hyperlinks>
    <hyperlink ref="B4" r:id="rId1" display="http://www.metallograd.ryazan.ru"/>
    <hyperlink ref="E8" r:id="rId2" display="http://www.tdpokovka.ru"/>
  </hyperlinks>
  <printOptions/>
  <pageMargins left="0.4724409448818898" right="0.35433070866141736" top="0.96" bottom="0.2362204724409449" header="0.15748031496062992" footer="0.2362204724409449"/>
  <pageSetup fitToHeight="3" horizontalDpi="600" verticalDpi="600" orientation="portrait" paperSize="9" scale="59" r:id="rId4"/>
  <headerFooter alignWithMargins="0">
    <oddFooter>&amp;C&amp;14Изготовление поковок любой сложности, круг, квадрат, кольца, переходные валы. 
В размер  ст. 20-45, 5ХНМ, 4Х5МФС, 40Х, 40ХН, 40ХН2МА, 09Г2С.
 Режем в  размер на станке с окном 1300х1300 мм, 1000х800 мм.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BOSS</cp:lastModifiedBy>
  <cp:lastPrinted>2010-10-20T13:11:44Z</cp:lastPrinted>
  <dcterms:created xsi:type="dcterms:W3CDTF">2010-04-29T07:30:01Z</dcterms:created>
  <dcterms:modified xsi:type="dcterms:W3CDTF">2023-08-11T13:54:10Z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